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2021 ESTIA\ΠΡΟΜΗΘΕΙΕΣ\ΑΠΟΛΥΜΑΝΣΗ-ΚΑΘΑΡΙΟΤΗΤΑ\useful\"/>
    </mc:Choice>
  </mc:AlternateContent>
  <xr:revisionPtr revIDLastSave="0" documentId="13_ncr:1_{A260994B-BAC0-43D4-910E-D90B3F0DF4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D8" i="1" s="1"/>
  <c r="C10" i="1"/>
  <c r="C11" i="1"/>
  <c r="C12" i="1"/>
  <c r="D12" i="1" s="1"/>
  <c r="C5" i="1"/>
  <c r="C9" i="1" l="1"/>
  <c r="C13" i="1" s="1"/>
  <c r="D5" i="1"/>
  <c r="D11" i="1"/>
  <c r="D7" i="1"/>
  <c r="D10" i="1"/>
  <c r="D6" i="1"/>
  <c r="E13" i="1"/>
  <c r="E14" i="1" s="1"/>
  <c r="D9" i="1" l="1"/>
  <c r="D13" i="1" s="1"/>
</calcChain>
</file>

<file path=xl/sharedStrings.xml><?xml version="1.0" encoding="utf-8"?>
<sst xmlns="http://schemas.openxmlformats.org/spreadsheetml/2006/main" count="23" uniqueCount="23">
  <si>
    <t>ΦΠΑ 24%</t>
  </si>
  <si>
    <t>ΚΑΘΑΡΗ ΑΞΙΑ</t>
  </si>
  <si>
    <t>ΕΙΔΟΣ</t>
  </si>
  <si>
    <t>ΚΑΤΣΑΡΙΔΕΣ</t>
  </si>
  <si>
    <t>ΨΥΛΛΟΣ</t>
  </si>
  <si>
    <t>ΚΟΡΙΟΣ</t>
  </si>
  <si>
    <t>ΜΥΡΜΗΓΚΙΑ</t>
  </si>
  <si>
    <t xml:space="preserve">ΠΟΝΤΙΚΙΑ </t>
  </si>
  <si>
    <t>ΚΟΥΝΟΥΠΙΑ</t>
  </si>
  <si>
    <t>ΣΚΟΡΟΣ</t>
  </si>
  <si>
    <t>ΑΠΟΛΥΜΑΝΣΗ ΧΩΡΟΥ ΚΑΙ COVID-19</t>
  </si>
  <si>
    <t>ΑΠΟΛΥΜΑΝΣΗ  ΑΠΕΝΤΟΜΩΣΗ</t>
  </si>
  <si>
    <t>ΕΝΔΕΙΚΤΙΚΗ ΤΙΜΗ</t>
  </si>
  <si>
    <t>(CPV:90920000-2 - ΥΠΗΡΕΣΙΑ )</t>
  </si>
  <si>
    <t>Υπηρεσίες απολύμανσης εγκαταστάσεων</t>
  </si>
  <si>
    <t>ΣΥΝΟΛΟ</t>
  </si>
  <si>
    <t>ΠΑΡΟΧΗ ΥΠΗΡΕΣΙΑΣ</t>
  </si>
  <si>
    <t>* EΡΕΥΝΑ ΑΓΟΡΑΣ ΣΤΙΣ 08 ΑΠΡΙΛΙΟΥ 2021</t>
  </si>
  <si>
    <t xml:space="preserve">ΑΡΙΘΜΟΣ ΔΙΑΜΕΡΙΣΜΑΤΩΝ </t>
  </si>
  <si>
    <t>ΓΙΑ ΤΟ ΣΥΝΟΛΟ ΤΩΝ ΔΙΑΜΕΡΙΣΜΑΤΩΝ ΤΗΣ ΔΡΑΣΗΣ</t>
  </si>
  <si>
    <t>ΕΤΑΙΡΕΙΑ 1</t>
  </si>
  <si>
    <t>ΕΤΑΙΡΕΙΑ 2</t>
  </si>
  <si>
    <t>ΕΤΑΙΡΕΙΑ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</si>
</sst>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/>
    <xf numFmtId="44" fontId="2" fillId="4" borderId="1" xfId="0" applyNumberFormat="1" applyFont="1" applyFill="1" applyBorder="1"/>
    <xf numFmtId="44" fontId="1" fillId="0" borderId="1" xfId="0" applyNumberFormat="1" applyFont="1" applyBorder="1"/>
    <xf numFmtId="44" fontId="0" fillId="0" borderId="5" xfId="0" applyNumberFormat="1" applyBorder="1"/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0" fillId="2" borderId="0" xfId="0" applyFill="1"/>
    <xf numFmtId="0" fontId="0" fillId="0" borderId="1" xfId="0" applyNumberFormat="1" applyBorder="1"/>
    <xf numFmtId="44" fontId="0" fillId="6" borderId="0" xfId="0" applyNumberFormat="1" applyFill="1"/>
    <xf numFmtId="0" fontId="0" fillId="5" borderId="6" xfId="0" applyFill="1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view="pageBreakPreview" topLeftCell="B1" zoomScale="130" zoomScaleNormal="95" zoomScaleSheetLayoutView="130" workbookViewId="0">
      <selection activeCell="I6" sqref="I6"/>
    </sheetView>
  </sheetViews>
  <sheetFormatPr defaultRowHeight="15" x14ac:dyDescent="0.25"/>
  <cols>
    <col min="1" max="1" width="26.140625" customWidth="1"/>
    <col min="2" max="2" width="21.85546875" customWidth="1"/>
    <col min="3" max="3" width="18.5703125" customWidth="1"/>
    <col min="4" max="4" width="15.42578125" customWidth="1"/>
    <col min="5" max="5" width="22.140625" customWidth="1"/>
    <col min="6" max="6" width="14.42578125" customWidth="1"/>
    <col min="7" max="7" width="16.85546875" customWidth="1"/>
    <col min="8" max="8" width="15" customWidth="1"/>
    <col min="9" max="9" width="34.85546875" bestFit="1" customWidth="1"/>
  </cols>
  <sheetData>
    <row r="2" spans="1:12" ht="23.25" x14ac:dyDescent="0.35">
      <c r="B2" s="14"/>
      <c r="C2" s="25" t="s">
        <v>14</v>
      </c>
      <c r="D2" s="25"/>
      <c r="E2" s="25"/>
      <c r="F2" s="25"/>
      <c r="G2" s="25"/>
      <c r="H2" s="19"/>
      <c r="I2" s="19"/>
      <c r="J2" s="19"/>
      <c r="K2" s="19"/>
      <c r="L2" s="19"/>
    </row>
    <row r="3" spans="1:12" ht="23.25" x14ac:dyDescent="0.35">
      <c r="B3" s="14"/>
      <c r="C3" s="26" t="s">
        <v>13</v>
      </c>
      <c r="D3" s="26"/>
      <c r="E3" s="26"/>
      <c r="F3" s="13"/>
      <c r="G3" s="13"/>
      <c r="H3" s="20"/>
      <c r="I3" s="20"/>
      <c r="J3" s="20"/>
      <c r="K3" s="1"/>
      <c r="L3" s="1"/>
    </row>
    <row r="4" spans="1:12" ht="18.75" x14ac:dyDescent="0.25">
      <c r="A4" s="11" t="s">
        <v>16</v>
      </c>
      <c r="B4" s="11" t="s">
        <v>2</v>
      </c>
      <c r="C4" s="11" t="s">
        <v>1</v>
      </c>
      <c r="D4" s="12" t="s">
        <v>0</v>
      </c>
      <c r="E4" s="11" t="s">
        <v>12</v>
      </c>
      <c r="F4" s="11" t="s">
        <v>20</v>
      </c>
      <c r="G4" s="11" t="s">
        <v>21</v>
      </c>
      <c r="H4" s="11" t="s">
        <v>22</v>
      </c>
      <c r="I4" s="11" t="s">
        <v>18</v>
      </c>
      <c r="J4" s="2"/>
      <c r="K4" s="1"/>
      <c r="L4" s="1"/>
    </row>
    <row r="5" spans="1:12" x14ac:dyDescent="0.25">
      <c r="A5" s="21" t="s">
        <v>11</v>
      </c>
      <c r="B5" s="4" t="s">
        <v>3</v>
      </c>
      <c r="C5" s="5">
        <f>E5/1.24</f>
        <v>16.129032258064516</v>
      </c>
      <c r="D5" s="5">
        <f>E5-C5</f>
        <v>3.870967741935484</v>
      </c>
      <c r="E5" s="7">
        <v>20</v>
      </c>
      <c r="F5" s="7">
        <v>20</v>
      </c>
      <c r="G5" s="5">
        <v>29</v>
      </c>
      <c r="H5" s="5">
        <v>25</v>
      </c>
      <c r="I5" s="15">
        <v>39</v>
      </c>
    </row>
    <row r="6" spans="1:12" x14ac:dyDescent="0.25">
      <c r="A6" s="22"/>
      <c r="B6" s="3" t="s">
        <v>4</v>
      </c>
      <c r="C6" s="5">
        <f t="shared" ref="C6:C12" si="0">E6/1.24</f>
        <v>16.129032258064516</v>
      </c>
      <c r="D6" s="5">
        <f t="shared" ref="D6:D12" si="1">E6-C6</f>
        <v>3.870967741935484</v>
      </c>
      <c r="E6" s="7">
        <v>20</v>
      </c>
      <c r="F6" s="7">
        <v>20</v>
      </c>
      <c r="G6" s="5">
        <v>49</v>
      </c>
      <c r="H6" s="5">
        <v>25</v>
      </c>
      <c r="I6" s="15">
        <v>39</v>
      </c>
    </row>
    <row r="7" spans="1:12" x14ac:dyDescent="0.25">
      <c r="A7" s="22"/>
      <c r="B7" s="3" t="s">
        <v>5</v>
      </c>
      <c r="C7" s="5">
        <f t="shared" si="0"/>
        <v>16.129032258064516</v>
      </c>
      <c r="D7" s="5">
        <f t="shared" si="1"/>
        <v>3.870967741935484</v>
      </c>
      <c r="E7" s="7">
        <v>20</v>
      </c>
      <c r="F7" s="7">
        <v>20</v>
      </c>
      <c r="G7" s="5">
        <v>49</v>
      </c>
      <c r="H7" s="5">
        <v>25</v>
      </c>
      <c r="I7" s="15">
        <v>39</v>
      </c>
    </row>
    <row r="8" spans="1:12" x14ac:dyDescent="0.25">
      <c r="A8" s="22"/>
      <c r="B8" s="3" t="s">
        <v>6</v>
      </c>
      <c r="C8" s="5">
        <f t="shared" si="0"/>
        <v>16.129032258064516</v>
      </c>
      <c r="D8" s="5">
        <f t="shared" si="1"/>
        <v>3.870967741935484</v>
      </c>
      <c r="E8" s="7">
        <v>20</v>
      </c>
      <c r="F8" s="7">
        <v>20</v>
      </c>
      <c r="G8" s="5">
        <v>29</v>
      </c>
      <c r="H8" s="5">
        <v>25</v>
      </c>
      <c r="I8" s="15">
        <v>39</v>
      </c>
    </row>
    <row r="9" spans="1:12" x14ac:dyDescent="0.25">
      <c r="A9" s="22"/>
      <c r="B9" s="3" t="s">
        <v>7</v>
      </c>
      <c r="C9" s="5">
        <f t="shared" si="0"/>
        <v>16.129032258064516</v>
      </c>
      <c r="D9" s="5">
        <f t="shared" si="1"/>
        <v>3.870967741935484</v>
      </c>
      <c r="E9" s="7">
        <v>20</v>
      </c>
      <c r="F9" s="7">
        <v>20</v>
      </c>
      <c r="G9" s="5">
        <v>29</v>
      </c>
      <c r="H9" s="5">
        <v>25</v>
      </c>
      <c r="I9" s="15">
        <v>39</v>
      </c>
    </row>
    <row r="10" spans="1:12" x14ac:dyDescent="0.25">
      <c r="A10" s="22"/>
      <c r="B10" s="3" t="s">
        <v>8</v>
      </c>
      <c r="C10" s="5">
        <f t="shared" si="0"/>
        <v>16.129032258064516</v>
      </c>
      <c r="D10" s="5">
        <f t="shared" si="1"/>
        <v>3.870967741935484</v>
      </c>
      <c r="E10" s="7">
        <v>20</v>
      </c>
      <c r="F10" s="7">
        <v>20</v>
      </c>
      <c r="G10" s="5">
        <v>29</v>
      </c>
      <c r="H10" s="5">
        <v>25</v>
      </c>
      <c r="I10" s="15">
        <v>39</v>
      </c>
    </row>
    <row r="11" spans="1:12" x14ac:dyDescent="0.25">
      <c r="A11" s="23"/>
      <c r="B11" s="3" t="s">
        <v>9</v>
      </c>
      <c r="C11" s="5">
        <f t="shared" si="0"/>
        <v>16.129032258064516</v>
      </c>
      <c r="D11" s="5">
        <f t="shared" si="1"/>
        <v>3.870967741935484</v>
      </c>
      <c r="E11" s="7">
        <v>20</v>
      </c>
      <c r="F11" s="7">
        <v>20</v>
      </c>
      <c r="G11" s="8">
        <v>29</v>
      </c>
      <c r="H11" s="8">
        <v>25</v>
      </c>
      <c r="I11" s="15">
        <v>39</v>
      </c>
    </row>
    <row r="12" spans="1:12" ht="30" x14ac:dyDescent="0.25">
      <c r="A12" s="24"/>
      <c r="B12" s="4" t="s">
        <v>10</v>
      </c>
      <c r="C12" s="5">
        <f t="shared" si="0"/>
        <v>16.129032258064516</v>
      </c>
      <c r="D12" s="5">
        <f t="shared" si="1"/>
        <v>3.870967741935484</v>
      </c>
      <c r="E12" s="7">
        <v>20</v>
      </c>
      <c r="F12" s="7">
        <v>20</v>
      </c>
      <c r="G12" s="6">
        <v>29</v>
      </c>
      <c r="H12" s="5">
        <v>25</v>
      </c>
      <c r="I12" s="15">
        <v>39</v>
      </c>
    </row>
    <row r="13" spans="1:12" x14ac:dyDescent="0.25">
      <c r="B13" s="9" t="s">
        <v>15</v>
      </c>
      <c r="C13" s="5">
        <f>SUM(C5:C12)</f>
        <v>129.03225806451613</v>
      </c>
      <c r="D13" s="5">
        <f>SUM(D5:D12)</f>
        <v>30.967741935483872</v>
      </c>
      <c r="E13" s="10">
        <f>SUM(E5:E12)</f>
        <v>160</v>
      </c>
      <c r="F13" s="17" t="s">
        <v>17</v>
      </c>
      <c r="G13" s="18"/>
      <c r="H13" s="18"/>
    </row>
    <row r="14" spans="1:12" x14ac:dyDescent="0.25">
      <c r="B14" s="16" t="s">
        <v>19</v>
      </c>
      <c r="C14" s="16"/>
      <c r="D14" s="16"/>
      <c r="E14" s="16">
        <f>E13*I12</f>
        <v>6240</v>
      </c>
    </row>
  </sheetData>
  <mergeCells count="6">
    <mergeCell ref="F13:H13"/>
    <mergeCell ref="H2:L2"/>
    <mergeCell ref="H3:J3"/>
    <mergeCell ref="A5:A12"/>
    <mergeCell ref="C2:G2"/>
    <mergeCell ref="C3:E3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admin</cp:lastModifiedBy>
  <cp:lastPrinted>2021-04-27T16:04:18Z</cp:lastPrinted>
  <dcterms:created xsi:type="dcterms:W3CDTF">2015-06-05T18:19:34Z</dcterms:created>
  <dcterms:modified xsi:type="dcterms:W3CDTF">2021-05-21T09:36:13Z</dcterms:modified>
</cp:coreProperties>
</file>