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vo\Desktop\"/>
    </mc:Choice>
  </mc:AlternateContent>
  <xr:revisionPtr revIDLastSave="0" documentId="13_ncr:1_{0EFBD896-A9A0-4B9D-8172-96DB214679A0}" xr6:coauthVersionLast="46" xr6:coauthVersionMax="46" xr10:uidLastSave="{00000000-0000-0000-0000-000000000000}"/>
  <bookViews>
    <workbookView xWindow="810" yWindow="2925" windowWidth="16800" windowHeight="10620" xr2:uid="{6EF2498E-15DA-45E4-B871-5803129D746A}"/>
  </bookViews>
  <sheets>
    <sheet name="Φύλλο1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2" l="1"/>
  <c r="G3" i="2"/>
  <c r="J4" i="2"/>
  <c r="J3" i="2"/>
  <c r="N4" i="2"/>
  <c r="N3" i="2"/>
  <c r="R4" i="2"/>
  <c r="R3" i="2"/>
  <c r="K4" i="2"/>
  <c r="S4" i="2"/>
  <c r="O4" i="2"/>
  <c r="S3" i="2"/>
  <c r="O3" i="2"/>
  <c r="K3" i="2"/>
  <c r="G5" i="2"/>
  <c r="K5" i="2"/>
  <c r="S5" i="2"/>
  <c r="O5" i="2"/>
</calcChain>
</file>

<file path=xl/sharedStrings.xml><?xml version="1.0" encoding="utf-8"?>
<sst xmlns="http://schemas.openxmlformats.org/spreadsheetml/2006/main" count="31" uniqueCount="18">
  <si>
    <t xml:space="preserve">Α/Α  </t>
  </si>
  <si>
    <t xml:space="preserve">ΕΙΔΟΣ </t>
  </si>
  <si>
    <t>Κλασέρ από σκληρό χαρτόνι με πλαστική επένδυση και στρογγυλό μεταλλικό κρίκο στη ράχη του, τύπου 8/32 (μαύρο χρώμα)</t>
  </si>
  <si>
    <t>ΠΟΣΟΤΗΤΑ</t>
  </si>
  <si>
    <t>ΤΙΜΗ ΜΟΝΑΔΑΣ</t>
  </si>
  <si>
    <t>ΚΟΣΤΟΣ</t>
  </si>
  <si>
    <t>ΜΟΝΑΔΑ ΜΕΤΡΗΣΗΣ</t>
  </si>
  <si>
    <t>ΤΕΜΑΧΙΟ</t>
  </si>
  <si>
    <t>ΣΥΝΟΛΟ ΚΟΣΤΟΥΣ / ΠΡΟΫΠΟΛΟΓΙΣΜΟΥ (ΣΥΜΠΕΡΙΛΑΜΒΑΝΟΜΕΝΟΥ ΦΠΑ)</t>
  </si>
  <si>
    <t>Κλασέρ από σκληρό χαρτόνι με πλαστική επένδυση και στρογγυλό μεταλλικό κρίκο στη ράχη του, τύπου 4/32 (μαύρο χρώμα)</t>
  </si>
  <si>
    <t>ΤΙΜΕΣ 12/02/2021</t>
  </si>
  <si>
    <t>ΦΠΑ</t>
  </si>
  <si>
    <t>ΦΠΑ 24 %</t>
  </si>
  <si>
    <t>ΤΙΜΗ ΜΟΝΑΔΑΣ ΣΕ € ΑΝΕΥ ΦΠΑ</t>
  </si>
  <si>
    <t>MONOGRAMMAESHOP.GR</t>
  </si>
  <si>
    <t>PLAISIO</t>
  </si>
  <si>
    <t>MAXSTORES</t>
  </si>
  <si>
    <t>ΚΟΣΤΟΣ ΣΕ € ΣΥΜΠΕΡΙΛΑΜΒΑΝΟΜΕΝΟΥ ΦΠΑ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</si>
</sst>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08]_-;\-* #,##0.00\ [$€-408]_-;_-* &quot;-&quot;??\ [$€-408]_-;_-@_-"/>
    <numFmt numFmtId="165" formatCode="#,##0.00\ &quot;€&quot;"/>
  </numFmts>
  <fonts count="12" x14ac:knownFonts="1">
    <font>
      <sz val="11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  <font>
      <sz val="10"/>
      <color theme="1"/>
      <name val="Calibri"/>
      <family val="2"/>
      <charset val="161"/>
    </font>
    <font>
      <sz val="8"/>
      <name val="Calibri"/>
      <family val="2"/>
      <charset val="161"/>
      <scheme val="minor"/>
    </font>
    <font>
      <sz val="1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3" borderId="1" xfId="0" applyNumberFormat="1" applyFill="1" applyBorder="1" applyAlignment="1">
      <alignment vertical="center"/>
    </xf>
    <xf numFmtId="164" fontId="8" fillId="3" borderId="1" xfId="0" applyNumberFormat="1" applyFon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4" fontId="9" fillId="3" borderId="1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10" fillId="3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91BD7-E768-4A87-A892-695B15B7FD0A}">
  <dimension ref="A1:X7"/>
  <sheetViews>
    <sheetView tabSelected="1" topLeftCell="F1" zoomScale="90" zoomScaleNormal="90" workbookViewId="0">
      <selection activeCell="J25" sqref="J25"/>
    </sheetView>
  </sheetViews>
  <sheetFormatPr defaultColWidth="9.140625" defaultRowHeight="15" x14ac:dyDescent="0.25"/>
  <cols>
    <col min="1" max="1" width="9.140625" style="12"/>
    <col min="2" max="2" width="56.140625" style="20" customWidth="1"/>
    <col min="3" max="3" width="25.140625" style="8" customWidth="1"/>
    <col min="4" max="4" width="17.7109375" style="12" customWidth="1"/>
    <col min="5" max="5" width="25" style="12" bestFit="1" customWidth="1"/>
    <col min="6" max="6" width="19.7109375" style="12" customWidth="1"/>
    <col min="7" max="7" width="26.42578125" style="12" customWidth="1"/>
    <col min="8" max="8" width="25" style="8" bestFit="1" customWidth="1"/>
    <col min="9" max="9" width="15.42578125" style="8" customWidth="1"/>
    <col min="10" max="10" width="35.28515625" style="8" bestFit="1" customWidth="1"/>
    <col min="11" max="11" width="12.7109375" style="8" bestFit="1" customWidth="1"/>
    <col min="12" max="12" width="25" style="8" bestFit="1" customWidth="1"/>
    <col min="13" max="13" width="12.85546875" style="8" customWidth="1"/>
    <col min="14" max="14" width="35.28515625" style="8" bestFit="1" customWidth="1"/>
    <col min="15" max="15" width="15.5703125" style="8" customWidth="1"/>
    <col min="16" max="16" width="25" style="8" bestFit="1" customWidth="1"/>
    <col min="17" max="17" width="12.5703125" style="8" customWidth="1"/>
    <col min="18" max="18" width="35.28515625" style="8" bestFit="1" customWidth="1"/>
    <col min="19" max="19" width="14.42578125" style="8" customWidth="1"/>
    <col min="20" max="16384" width="9.140625" style="8"/>
  </cols>
  <sheetData>
    <row r="1" spans="1:24" ht="47.25" customHeight="1" x14ac:dyDescent="0.25">
      <c r="A1" s="24" t="s">
        <v>0</v>
      </c>
      <c r="B1" s="24" t="s">
        <v>1</v>
      </c>
      <c r="C1" s="29" t="s">
        <v>6</v>
      </c>
      <c r="D1" s="29" t="s">
        <v>3</v>
      </c>
      <c r="E1" s="4" t="s">
        <v>4</v>
      </c>
      <c r="F1" s="22" t="s">
        <v>11</v>
      </c>
      <c r="G1" s="4" t="s">
        <v>5</v>
      </c>
      <c r="H1" s="26" t="s">
        <v>16</v>
      </c>
      <c r="I1" s="27"/>
      <c r="J1" s="27"/>
      <c r="K1" s="28"/>
      <c r="L1" s="26" t="s">
        <v>14</v>
      </c>
      <c r="M1" s="27"/>
      <c r="N1" s="27"/>
      <c r="O1" s="28"/>
      <c r="P1" s="26" t="s">
        <v>15</v>
      </c>
      <c r="Q1" s="27"/>
      <c r="R1" s="27"/>
      <c r="S1" s="28"/>
      <c r="V1" s="33" t="s">
        <v>10</v>
      </c>
      <c r="W1" s="33"/>
      <c r="X1" s="33"/>
    </row>
    <row r="2" spans="1:24" ht="24" x14ac:dyDescent="0.25">
      <c r="A2" s="25"/>
      <c r="B2" s="25"/>
      <c r="C2" s="30"/>
      <c r="D2" s="34"/>
      <c r="E2" s="22" t="s">
        <v>13</v>
      </c>
      <c r="F2" s="5" t="s">
        <v>12</v>
      </c>
      <c r="G2" s="5" t="s">
        <v>17</v>
      </c>
      <c r="H2" s="4" t="s">
        <v>13</v>
      </c>
      <c r="I2" s="22" t="s">
        <v>12</v>
      </c>
      <c r="J2" s="22" t="s">
        <v>17</v>
      </c>
      <c r="K2" s="4" t="s">
        <v>5</v>
      </c>
      <c r="L2" s="22" t="s">
        <v>13</v>
      </c>
      <c r="M2" s="22" t="s">
        <v>12</v>
      </c>
      <c r="N2" s="22" t="s">
        <v>17</v>
      </c>
      <c r="O2" s="4" t="s">
        <v>5</v>
      </c>
      <c r="P2" s="22" t="s">
        <v>13</v>
      </c>
      <c r="Q2" s="22" t="s">
        <v>12</v>
      </c>
      <c r="R2" s="22" t="s">
        <v>17</v>
      </c>
      <c r="S2" s="4" t="s">
        <v>5</v>
      </c>
    </row>
    <row r="3" spans="1:24" ht="32.450000000000003" customHeight="1" x14ac:dyDescent="0.25">
      <c r="A3" s="2">
        <v>1</v>
      </c>
      <c r="B3" s="18" t="s">
        <v>2</v>
      </c>
      <c r="C3" s="1" t="s">
        <v>7</v>
      </c>
      <c r="D3" s="1">
        <v>250</v>
      </c>
      <c r="E3" s="7">
        <v>1.6</v>
      </c>
      <c r="F3" s="6">
        <v>0.39</v>
      </c>
      <c r="G3" s="6">
        <f>(E3+F3)*D3</f>
        <v>497.50000000000006</v>
      </c>
      <c r="H3" s="16">
        <v>1.6</v>
      </c>
      <c r="I3" s="16">
        <v>0.39</v>
      </c>
      <c r="J3" s="10">
        <f>H3+I3</f>
        <v>1.9900000000000002</v>
      </c>
      <c r="K3" s="9">
        <f>(H3+I3)*D3</f>
        <v>497.50000000000006</v>
      </c>
      <c r="L3" s="9">
        <v>1.25</v>
      </c>
      <c r="M3" s="9">
        <v>0.3</v>
      </c>
      <c r="N3" s="9">
        <f>L3+M3</f>
        <v>1.55</v>
      </c>
      <c r="O3" s="9">
        <f>(L3+M3)*D3</f>
        <v>387.5</v>
      </c>
      <c r="P3" s="9">
        <v>1.6</v>
      </c>
      <c r="Q3" s="9">
        <v>0.38</v>
      </c>
      <c r="R3" s="9">
        <f>P3+Q3</f>
        <v>1.98</v>
      </c>
      <c r="S3" s="9">
        <f>(P3+Q3)*D3</f>
        <v>495</v>
      </c>
      <c r="T3" s="11"/>
    </row>
    <row r="4" spans="1:24" ht="32.450000000000003" customHeight="1" x14ac:dyDescent="0.25">
      <c r="A4" s="2">
        <v>2</v>
      </c>
      <c r="B4" s="19" t="s">
        <v>9</v>
      </c>
      <c r="C4" s="17" t="s">
        <v>7</v>
      </c>
      <c r="D4" s="17">
        <v>250</v>
      </c>
      <c r="E4" s="7">
        <v>1.6</v>
      </c>
      <c r="F4" s="6">
        <v>0.39</v>
      </c>
      <c r="G4" s="6">
        <f>(E4+F4)*D4</f>
        <v>497.50000000000006</v>
      </c>
      <c r="H4" s="16">
        <v>1.6</v>
      </c>
      <c r="I4" s="16">
        <v>0.39</v>
      </c>
      <c r="J4" s="10">
        <f>H4+I4</f>
        <v>1.9900000000000002</v>
      </c>
      <c r="K4" s="9">
        <f>(H4+I4)*D4</f>
        <v>497.50000000000006</v>
      </c>
      <c r="L4" s="9">
        <v>1.25</v>
      </c>
      <c r="M4" s="9">
        <v>0.3</v>
      </c>
      <c r="N4" s="9">
        <f>L4+M4</f>
        <v>1.55</v>
      </c>
      <c r="O4" s="9">
        <f>(L4+M4)*D4</f>
        <v>387.5</v>
      </c>
      <c r="P4" s="9">
        <v>1.44</v>
      </c>
      <c r="Q4" s="9">
        <v>0.35</v>
      </c>
      <c r="R4" s="9">
        <f>P4+Q4</f>
        <v>1.79</v>
      </c>
      <c r="S4" s="9">
        <f>(P4+Q4)*D4</f>
        <v>447.5</v>
      </c>
      <c r="T4" s="11"/>
    </row>
    <row r="5" spans="1:24" ht="27.75" customHeight="1" x14ac:dyDescent="0.25">
      <c r="B5" s="31" t="s">
        <v>8</v>
      </c>
      <c r="C5" s="32"/>
      <c r="D5" s="28"/>
      <c r="E5" s="13"/>
      <c r="F5" s="13"/>
      <c r="G5" s="13">
        <f>SUM(G3:G4)</f>
        <v>995.00000000000011</v>
      </c>
      <c r="H5" s="14"/>
      <c r="I5" s="14"/>
      <c r="J5" s="14"/>
      <c r="K5" s="23">
        <f>SUM(K3:K4)</f>
        <v>995.00000000000011</v>
      </c>
      <c r="L5" s="14"/>
      <c r="M5" s="14"/>
      <c r="N5" s="14"/>
      <c r="O5" s="14">
        <f>SUM(O3:O4)</f>
        <v>775</v>
      </c>
      <c r="P5" s="14"/>
      <c r="Q5" s="14"/>
      <c r="R5" s="14"/>
      <c r="S5" s="14">
        <f>SUM(S3:S4)</f>
        <v>942.5</v>
      </c>
    </row>
    <row r="6" spans="1:24" x14ac:dyDescent="0.25">
      <c r="K6" s="15"/>
      <c r="O6" s="15"/>
      <c r="S6" s="15"/>
    </row>
    <row r="7" spans="1:24" x14ac:dyDescent="0.25">
      <c r="B7" s="21"/>
      <c r="C7" s="3"/>
    </row>
  </sheetData>
  <mergeCells count="9">
    <mergeCell ref="P1:S1"/>
    <mergeCell ref="V1:X1"/>
    <mergeCell ref="H1:K1"/>
    <mergeCell ref="D1:D2"/>
    <mergeCell ref="A1:A2"/>
    <mergeCell ref="B1:B2"/>
    <mergeCell ref="L1:O1"/>
    <mergeCell ref="C1:C2"/>
    <mergeCell ref="B5:D5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Psorogiannis</dc:creator>
  <cp:lastModifiedBy>MATOULA VOIDONIKOLA</cp:lastModifiedBy>
  <dcterms:created xsi:type="dcterms:W3CDTF">2020-07-29T08:26:58Z</dcterms:created>
  <dcterms:modified xsi:type="dcterms:W3CDTF">2021-02-12T10:23:17Z</dcterms:modified>
</cp:coreProperties>
</file>